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MULAS/DGRM/433695 VESTIARIO ESAZIONE (APERTA PPB)/4 DOC.TI_HWTP_GARA/"/>
    </mc:Choice>
  </mc:AlternateContent>
  <xr:revisionPtr revIDLastSave="227" documentId="8_{1A50BFA7-EAEA-465B-BA32-3EF525399FC4}" xr6:coauthVersionLast="47" xr6:coauthVersionMax="47" xr10:uidLastSave="{99FFC890-2897-4CC1-810A-0F1572898230}"/>
  <bookViews>
    <workbookView xWindow="-108" yWindow="-108" windowWidth="23256" windowHeight="12576" xr2:uid="{2B5D2A9B-5CCA-4099-94BE-2C36B37BD748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9" i="1"/>
  <c r="D25" i="1" l="1"/>
  <c r="D29" i="1" s="1"/>
</calcChain>
</file>

<file path=xl/sharedStrings.xml><?xml version="1.0" encoding="utf-8"?>
<sst xmlns="http://schemas.openxmlformats.org/spreadsheetml/2006/main" count="29" uniqueCount="29">
  <si>
    <t>Ragione Sociale Concorrente</t>
  </si>
  <si>
    <t>Prezzo offerto</t>
  </si>
  <si>
    <t>Importo totale</t>
  </si>
  <si>
    <t>% DI RIBASSO OFFERTA</t>
  </si>
  <si>
    <t>Descrizione articolo</t>
  </si>
  <si>
    <t>P. IVA</t>
  </si>
  <si>
    <t>Acquisto di Vestiario per esattori di ASPI S.p.A.</t>
  </si>
  <si>
    <t>Campi da compilare a cura del concorrente</t>
  </si>
  <si>
    <t>Quantità
presunte</t>
  </si>
  <si>
    <t>TOTALE IMPORTO OFFERTO</t>
  </si>
  <si>
    <t>Importo a base di gara</t>
  </si>
  <si>
    <r>
      <t xml:space="preserve">Le quantità sono presunte, e si riferiscono al periodo di sfruttamento della durata prevista, ovvero 1095 giorni.
L'importo a base di gara costituisce la </t>
    </r>
    <r>
      <rPr>
        <b/>
        <i/>
        <u/>
        <sz val="9"/>
        <color rgb="FF000000"/>
        <rFont val="Calibri"/>
        <family val="2"/>
      </rPr>
      <t>capienza massima dell'Accordo Quadro</t>
    </r>
    <r>
      <rPr>
        <b/>
        <i/>
        <sz val="9"/>
        <color rgb="FF000000"/>
        <rFont val="Calibri"/>
        <family val="2"/>
      </rPr>
      <t xml:space="preserve">. I prezzi unitari offerti saranno applicati al momento dell'emissione dei contratti attuativi. </t>
    </r>
  </si>
  <si>
    <t>SCHEMA DI OFFERTA ECONOMICA</t>
  </si>
  <si>
    <t>CALZINI INVERNALI ESA (PAIO)</t>
  </si>
  <si>
    <t>CALZINI ESTIVI ESA (PAIO)</t>
  </si>
  <si>
    <t>CAMICIA INVERNALE ESA UOMO</t>
  </si>
  <si>
    <t>CAMICIA INVERNALE ESA DONNA</t>
  </si>
  <si>
    <t>PANTALONE INVERNALE ESA UOMO</t>
  </si>
  <si>
    <t>PANTALONE INVERNALE ESA DONNA</t>
  </si>
  <si>
    <t>GIACCA A VENTO ESA UNISEX</t>
  </si>
  <si>
    <t>MAGLIONE ESA UNISEX</t>
  </si>
  <si>
    <t>K-WAY ESA UNISEX</t>
  </si>
  <si>
    <t>GILET ESA UNISEX</t>
  </si>
  <si>
    <t>PANTALONE ESTIVO ESA UOMO</t>
  </si>
  <si>
    <t>PANTALONE ESTIVO ESA DONNA</t>
  </si>
  <si>
    <t>CAMICIA ESTIVA ESA UOMO</t>
  </si>
  <si>
    <t>CAMICIA ESTIVA ESA DONNA</t>
  </si>
  <si>
    <t>POLO ESTIVA ESA UNISEX</t>
  </si>
  <si>
    <t>CINTURA ESA UNISEX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</si>
</sst>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;[Red]\-&quot;€&quot;\ #,##0.00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</font>
    <font>
      <b/>
      <i/>
      <sz val="9"/>
      <color rgb="FF000000"/>
      <name val="Calibri"/>
      <family val="2"/>
    </font>
    <font>
      <b/>
      <i/>
      <u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4" fontId="0" fillId="0" borderId="1" xfId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2" borderId="0" xfId="0" applyFont="1" applyFill="1" applyAlignment="1">
      <alignment wrapText="1"/>
    </xf>
    <xf numFmtId="165" fontId="7" fillId="0" borderId="1" xfId="3" applyNumberFormat="1" applyFont="1" applyBorder="1" applyAlignment="1" applyProtection="1">
      <alignment horizontal="center"/>
    </xf>
    <xf numFmtId="44" fontId="0" fillId="2" borderId="1" xfId="0" applyNumberFormat="1" applyFill="1" applyBorder="1" applyAlignment="1">
      <alignment vertical="center"/>
    </xf>
    <xf numFmtId="166" fontId="5" fillId="4" borderId="1" xfId="2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wrapText="1"/>
    </xf>
  </cellXfs>
  <cellStyles count="4">
    <cellStyle name="Normale" xfId="0" builtinId="0"/>
    <cellStyle name="Percentuale" xfId="2" builtinId="5"/>
    <cellStyle name="Valuta" xfId="1" builtinId="4"/>
    <cellStyle name="Valuta 2" xfId="3" xr:uid="{3366C9AE-D79B-4F15-A34E-1D789A60921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F6C8-2A64-44A7-B3D9-E4E4AC5A59FE}">
  <dimension ref="A1:D31"/>
  <sheetViews>
    <sheetView tabSelected="1" topLeftCell="A7" workbookViewId="0">
      <selection activeCell="F13" sqref="F13"/>
    </sheetView>
  </sheetViews>
  <sheetFormatPr defaultRowHeight="14.4" x14ac:dyDescent="0.3"/>
  <cols>
    <col min="1" max="1" width="13.21875" customWidth="1"/>
    <col min="2" max="2" width="52.44140625" customWidth="1"/>
    <col min="3" max="3" width="22.21875" customWidth="1"/>
    <col min="4" max="4" width="20.77734375" customWidth="1"/>
  </cols>
  <sheetData>
    <row r="1" spans="1:4" x14ac:dyDescent="0.3">
      <c r="A1" s="15" t="s">
        <v>12</v>
      </c>
      <c r="B1" s="15"/>
      <c r="C1" s="16"/>
      <c r="D1" s="16"/>
    </row>
    <row r="2" spans="1:4" x14ac:dyDescent="0.3">
      <c r="A2" s="17" t="s">
        <v>6</v>
      </c>
      <c r="B2" s="18"/>
      <c r="C2" s="18"/>
      <c r="D2" s="19"/>
    </row>
    <row r="3" spans="1:4" x14ac:dyDescent="0.3">
      <c r="A3" s="20"/>
      <c r="B3" s="21"/>
      <c r="C3" s="21"/>
      <c r="D3" s="22"/>
    </row>
    <row r="4" spans="1:4" x14ac:dyDescent="0.3">
      <c r="A4" s="1"/>
      <c r="B4" s="1"/>
      <c r="C4" s="1"/>
      <c r="D4" s="1"/>
    </row>
    <row r="5" spans="1:4" x14ac:dyDescent="0.3">
      <c r="A5" s="23" t="s">
        <v>0</v>
      </c>
      <c r="B5" s="24"/>
      <c r="C5" s="25"/>
      <c r="D5" s="25"/>
    </row>
    <row r="6" spans="1:4" x14ac:dyDescent="0.3">
      <c r="A6" s="23" t="s">
        <v>5</v>
      </c>
      <c r="B6" s="27"/>
      <c r="C6" s="28"/>
      <c r="D6" s="29"/>
    </row>
    <row r="8" spans="1:4" ht="28.8" x14ac:dyDescent="0.3">
      <c r="A8" s="2" t="s">
        <v>8</v>
      </c>
      <c r="B8" s="2" t="s">
        <v>4</v>
      </c>
      <c r="C8" s="2" t="s">
        <v>1</v>
      </c>
      <c r="D8" s="2" t="s">
        <v>2</v>
      </c>
    </row>
    <row r="9" spans="1:4" x14ac:dyDescent="0.3">
      <c r="A9" s="3">
        <v>9068</v>
      </c>
      <c r="B9" s="9" t="s">
        <v>13</v>
      </c>
      <c r="C9" s="12"/>
      <c r="D9" s="5">
        <f t="shared" ref="D9:D24" si="0">C9*A9</f>
        <v>0</v>
      </c>
    </row>
    <row r="10" spans="1:4" x14ac:dyDescent="0.3">
      <c r="A10" s="3">
        <v>7620</v>
      </c>
      <c r="B10" s="4" t="s">
        <v>14</v>
      </c>
      <c r="C10" s="12"/>
      <c r="D10" s="5">
        <f t="shared" si="0"/>
        <v>0</v>
      </c>
    </row>
    <row r="11" spans="1:4" x14ac:dyDescent="0.3">
      <c r="A11" s="3">
        <v>7352</v>
      </c>
      <c r="B11" s="30" t="s">
        <v>15</v>
      </c>
      <c r="C11" s="12"/>
      <c r="D11" s="5">
        <f t="shared" si="0"/>
        <v>0</v>
      </c>
    </row>
    <row r="12" spans="1:4" x14ac:dyDescent="0.3">
      <c r="A12" s="3">
        <v>3872</v>
      </c>
      <c r="B12" s="30" t="s">
        <v>16</v>
      </c>
      <c r="C12" s="12"/>
      <c r="D12" s="5">
        <f t="shared" si="0"/>
        <v>0</v>
      </c>
    </row>
    <row r="13" spans="1:4" x14ac:dyDescent="0.3">
      <c r="A13" s="3">
        <v>4764</v>
      </c>
      <c r="B13" s="30" t="s">
        <v>17</v>
      </c>
      <c r="C13" s="12"/>
      <c r="D13" s="5">
        <f t="shared" si="0"/>
        <v>0</v>
      </c>
    </row>
    <row r="14" spans="1:4" x14ac:dyDescent="0.3">
      <c r="A14" s="3">
        <v>2417</v>
      </c>
      <c r="B14" s="30" t="s">
        <v>18</v>
      </c>
      <c r="C14" s="12"/>
      <c r="D14" s="5">
        <f t="shared" si="0"/>
        <v>0</v>
      </c>
    </row>
    <row r="15" spans="1:4" x14ac:dyDescent="0.3">
      <c r="A15" s="3">
        <v>3096</v>
      </c>
      <c r="B15" s="30" t="s">
        <v>19</v>
      </c>
      <c r="C15" s="12"/>
      <c r="D15" s="5">
        <f t="shared" si="0"/>
        <v>0</v>
      </c>
    </row>
    <row r="16" spans="1:4" x14ac:dyDescent="0.3">
      <c r="A16" s="3">
        <v>4542</v>
      </c>
      <c r="B16" s="30" t="s">
        <v>20</v>
      </c>
      <c r="C16" s="12"/>
      <c r="D16" s="5">
        <f t="shared" si="0"/>
        <v>0</v>
      </c>
    </row>
    <row r="17" spans="1:4" x14ac:dyDescent="0.3">
      <c r="A17" s="3">
        <v>2216</v>
      </c>
      <c r="B17" s="30" t="s">
        <v>21</v>
      </c>
      <c r="C17" s="12"/>
      <c r="D17" s="5">
        <f t="shared" si="0"/>
        <v>0</v>
      </c>
    </row>
    <row r="18" spans="1:4" x14ac:dyDescent="0.3">
      <c r="A18" s="3">
        <v>2332</v>
      </c>
      <c r="B18" s="30" t="s">
        <v>22</v>
      </c>
      <c r="C18" s="12"/>
      <c r="D18" s="5">
        <f t="shared" si="0"/>
        <v>0</v>
      </c>
    </row>
    <row r="19" spans="1:4" x14ac:dyDescent="0.3">
      <c r="A19" s="3">
        <v>2844</v>
      </c>
      <c r="B19" s="30" t="s">
        <v>23</v>
      </c>
      <c r="C19" s="12"/>
      <c r="D19" s="5">
        <f t="shared" si="0"/>
        <v>0</v>
      </c>
    </row>
    <row r="20" spans="1:4" x14ac:dyDescent="0.3">
      <c r="A20" s="3">
        <v>1598</v>
      </c>
      <c r="B20" s="30" t="s">
        <v>24</v>
      </c>
      <c r="C20" s="12"/>
      <c r="D20" s="5">
        <f t="shared" si="0"/>
        <v>0</v>
      </c>
    </row>
    <row r="21" spans="1:4" x14ac:dyDescent="0.3">
      <c r="A21" s="3">
        <v>3132</v>
      </c>
      <c r="B21" s="30" t="s">
        <v>25</v>
      </c>
      <c r="C21" s="12"/>
      <c r="D21" s="5">
        <f t="shared" si="0"/>
        <v>0</v>
      </c>
    </row>
    <row r="22" spans="1:4" x14ac:dyDescent="0.3">
      <c r="A22" s="3">
        <v>1808</v>
      </c>
      <c r="B22" s="30" t="s">
        <v>26</v>
      </c>
      <c r="C22" s="12"/>
      <c r="D22" s="5">
        <f t="shared" si="0"/>
        <v>0</v>
      </c>
    </row>
    <row r="23" spans="1:4" x14ac:dyDescent="0.3">
      <c r="A23" s="3">
        <v>4170</v>
      </c>
      <c r="B23" s="30" t="s">
        <v>27</v>
      </c>
      <c r="C23" s="12"/>
      <c r="D23" s="5">
        <f t="shared" si="0"/>
        <v>0</v>
      </c>
    </row>
    <row r="24" spans="1:4" x14ac:dyDescent="0.3">
      <c r="A24" s="3">
        <v>1650</v>
      </c>
      <c r="B24" s="9" t="s">
        <v>28</v>
      </c>
      <c r="C24" s="12"/>
      <c r="D24" s="5">
        <f t="shared" si="0"/>
        <v>0</v>
      </c>
    </row>
    <row r="25" spans="1:4" x14ac:dyDescent="0.3">
      <c r="A25" s="26" t="s">
        <v>9</v>
      </c>
      <c r="B25" s="26"/>
      <c r="C25" s="7"/>
      <c r="D25" s="6">
        <f>SUM(D9:D24)</f>
        <v>0</v>
      </c>
    </row>
    <row r="27" spans="1:4" x14ac:dyDescent="0.3">
      <c r="B27" s="10" t="s">
        <v>7</v>
      </c>
    </row>
    <row r="28" spans="1:4" ht="14.55" customHeight="1" x14ac:dyDescent="0.3">
      <c r="A28" s="14" t="s">
        <v>11</v>
      </c>
      <c r="B28" s="14"/>
      <c r="C28" s="8" t="s">
        <v>10</v>
      </c>
      <c r="D28" s="8" t="s">
        <v>3</v>
      </c>
    </row>
    <row r="29" spans="1:4" x14ac:dyDescent="0.3">
      <c r="A29" s="14"/>
      <c r="B29" s="14"/>
      <c r="C29" s="11">
        <v>1758926.04</v>
      </c>
      <c r="D29" s="13" t="str">
        <f>IF(D25&gt;0,1-(D25/C29),"")</f>
        <v/>
      </c>
    </row>
    <row r="30" spans="1:4" x14ac:dyDescent="0.3">
      <c r="A30" s="14"/>
      <c r="B30" s="14"/>
    </row>
    <row r="31" spans="1:4" x14ac:dyDescent="0.3">
      <c r="A31" s="14"/>
      <c r="B31" s="14"/>
    </row>
  </sheetData>
  <mergeCells count="8">
    <mergeCell ref="A28:B31"/>
    <mergeCell ref="A1:D1"/>
    <mergeCell ref="A2:D3"/>
    <mergeCell ref="A5:B5"/>
    <mergeCell ref="C5:D5"/>
    <mergeCell ref="A25:B25"/>
    <mergeCell ref="A6:B6"/>
    <mergeCell ref="C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Grasso, Mario</dc:creator>
  <cp:keywords/>
  <dc:description/>
  <cp:lastModifiedBy>Mulas, Angelo</cp:lastModifiedBy>
  <cp:revision/>
  <dcterms:created xsi:type="dcterms:W3CDTF">2022-04-12T15:05:23Z</dcterms:created>
  <dcterms:modified xsi:type="dcterms:W3CDTF">2024-09-17T09:43:17Z</dcterms:modified>
  <cp:category/>
  <cp:contentStatus/>
</cp:coreProperties>
</file>